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Jens_Daten\Tennis\TCM_Vorstand\Clubhausdienst\2024\"/>
    </mc:Choice>
  </mc:AlternateContent>
  <xr:revisionPtr revIDLastSave="0" documentId="13_ncr:1_{53202E01-27F9-44A7-A17C-9BDAF20ACE9A}" xr6:coauthVersionLast="47" xr6:coauthVersionMax="47" xr10:uidLastSave="{00000000-0000-0000-0000-000000000000}"/>
  <bookViews>
    <workbookView xWindow="2363" yWindow="2010" windowWidth="25574" windowHeight="13470" xr2:uid="{6F719DB0-7D64-4E3A-B9C1-F25FD71E331D}"/>
  </bookViews>
  <sheets>
    <sheet name="Sheet3" sheetId="3" r:id="rId1"/>
  </sheets>
  <definedNames>
    <definedName name="_xlnm.Print_Area" localSheetId="0">Sheet3!$A$1:$F$39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3" l="1"/>
  <c r="F35" i="3"/>
  <c r="F34" i="3"/>
  <c r="F33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8" i="3"/>
  <c r="F7" i="3"/>
  <c r="F6" i="3"/>
  <c r="F5" i="3"/>
  <c r="C37" i="3" l="1"/>
  <c r="F38" i="3"/>
  <c r="C38" i="3" l="1"/>
</calcChain>
</file>

<file path=xl/sharedStrings.xml><?xml version="1.0" encoding="utf-8"?>
<sst xmlns="http://schemas.openxmlformats.org/spreadsheetml/2006/main" count="96" uniqueCount="48">
  <si>
    <t>Gast bzw. Clubhausdienst</t>
  </si>
  <si>
    <t>Warengruppe</t>
  </si>
  <si>
    <t>Artikel</t>
  </si>
  <si>
    <t>PLU</t>
  </si>
  <si>
    <t>Preis</t>
  </si>
  <si>
    <t>Anzahl</t>
  </si>
  <si>
    <t>Summe</t>
  </si>
  <si>
    <t>Alkoholfreie Getränke</t>
  </si>
  <si>
    <t xml:space="preserve"> </t>
  </si>
  <si>
    <t>Wein</t>
  </si>
  <si>
    <t>Weinschorle</t>
  </si>
  <si>
    <t>Bier</t>
  </si>
  <si>
    <t>Sekt / Spirituosen</t>
  </si>
  <si>
    <t>Eis</t>
  </si>
  <si>
    <t>Summe Essen</t>
  </si>
  <si>
    <t>Summe Getränke</t>
  </si>
  <si>
    <t/>
  </si>
  <si>
    <t>Welde No 1</t>
  </si>
  <si>
    <t>Welde Export</t>
  </si>
  <si>
    <t>Radler</t>
  </si>
  <si>
    <t>Weizen</t>
  </si>
  <si>
    <t xml:space="preserve">Magnum </t>
  </si>
  <si>
    <t>Cornetto</t>
  </si>
  <si>
    <t>Sandwich</t>
  </si>
  <si>
    <t>Tennisbaelle gebraucht</t>
  </si>
  <si>
    <t>Kurpfalz Helles</t>
  </si>
  <si>
    <t>Sonstiges</t>
  </si>
  <si>
    <t>Kaffee</t>
  </si>
  <si>
    <t>Essen</t>
  </si>
  <si>
    <t>Flasche Wasser</t>
  </si>
  <si>
    <t>Kaffee / Espresso</t>
  </si>
  <si>
    <t>Bitte Abrechnung an Email clubhausdienst@tennisclub-muehlhausen.de senden oder Onlineformular nutzen
Eingabe aller Artikel in Kasse möglich mit Eingabe PLU Nummer + Taste PLU (z.B. 30 PLU für Essen 3 .-€)
Bitte auch Schwund / Entsorgung melden / Mannschaften zahlen vor Ort und haben keine Freigetränke</t>
  </si>
  <si>
    <t>4cl Ramazotti / Likör</t>
  </si>
  <si>
    <t>2cl Ramazotti / Likör</t>
  </si>
  <si>
    <t>Flasche Apfelschorle 0,5l</t>
  </si>
  <si>
    <t>Flasche Grapefruitschorle 0,5l</t>
  </si>
  <si>
    <t>Flasche Fanta/Cola 0,33l</t>
  </si>
  <si>
    <t>Flasche Bionade 0,33l</t>
  </si>
  <si>
    <t>Glas 0,2l Fellini Wein</t>
  </si>
  <si>
    <t>Glas 0,2l Boes Wein</t>
  </si>
  <si>
    <t xml:space="preserve">Flasche Fellini </t>
  </si>
  <si>
    <t xml:space="preserve">Flasche Bös </t>
  </si>
  <si>
    <t>Schorle Fellini Glas 0,2</t>
  </si>
  <si>
    <t>Schorle Bös Glas 0,2</t>
  </si>
  <si>
    <t>Flasche Mumm Sekt</t>
  </si>
  <si>
    <t>Summe Gesamt</t>
  </si>
  <si>
    <t xml:space="preserve">Capri </t>
  </si>
  <si>
    <t>TCM Abrechnungsformular Clubhausdienst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</si>
</sst>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#,##0.00\ &quot;€&quot;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/>
    <xf numFmtId="164" fontId="1" fillId="0" borderId="2" xfId="1" applyNumberFormat="1" applyFont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0" fontId="2" fillId="3" borderId="1" xfId="1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6" xfId="0" applyFont="1" applyBorder="1" applyAlignment="1">
      <alignment wrapText="1"/>
    </xf>
    <xf numFmtId="0" fontId="2" fillId="0" borderId="0" xfId="1" applyFont="1" applyAlignment="1">
      <alignment horizontal="center" vertical="center"/>
    </xf>
    <xf numFmtId="0" fontId="1" fillId="0" borderId="0" xfId="0" applyFont="1"/>
    <xf numFmtId="0" fontId="3" fillId="0" borderId="5" xfId="0" applyFont="1" applyBorder="1" applyAlignment="1">
      <alignment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left" vertical="center" indent="1"/>
    </xf>
    <xf numFmtId="0" fontId="7" fillId="0" borderId="2" xfId="1" applyFont="1" applyBorder="1" applyAlignment="1">
      <alignment horizontal="center" vertical="center"/>
    </xf>
    <xf numFmtId="165" fontId="7" fillId="0" borderId="2" xfId="1" applyNumberFormat="1" applyFont="1" applyBorder="1" applyAlignment="1">
      <alignment horizontal="right" vertical="center"/>
    </xf>
    <xf numFmtId="0" fontId="7" fillId="0" borderId="2" xfId="1" applyFont="1" applyBorder="1" applyAlignment="1">
      <alignment horizontal="center"/>
    </xf>
    <xf numFmtId="165" fontId="7" fillId="0" borderId="2" xfId="1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left" vertical="center" wrapText="1"/>
    </xf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4" xfId="0" applyFont="1" applyBorder="1" applyAlignment="1"/>
    <xf numFmtId="0" fontId="5" fillId="0" borderId="0" xfId="0" applyFont="1"/>
    <xf numFmtId="0" fontId="6" fillId="3" borderId="3" xfId="1" applyFont="1" applyFill="1" applyBorder="1" applyAlignment="1">
      <alignment horizontal="left" vertical="center" wrapText="1"/>
    </xf>
    <xf numFmtId="165" fontId="7" fillId="0" borderId="3" xfId="1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3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67B892AC-EB31-40D6-80C5-135F3A8938E6}"/>
  </cellStyles>
  <dxfs count="1"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CDAD3-B4F9-4A20-A2A8-6C54BBEE08A5}">
  <sheetPr>
    <pageSetUpPr fitToPage="1"/>
  </sheetPr>
  <dimension ref="A1:G39"/>
  <sheetViews>
    <sheetView tabSelected="1" view="pageBreakPreview" topLeftCell="A3" zoomScale="60" zoomScaleNormal="100" workbookViewId="0">
      <selection activeCell="B14" sqref="B14"/>
    </sheetView>
  </sheetViews>
  <sheetFormatPr defaultRowHeight="14.25" x14ac:dyDescent="0.45"/>
  <cols>
    <col min="1" max="1" width="18.86328125" customWidth="1"/>
    <col min="2" max="2" width="27.86328125" customWidth="1"/>
    <col min="3" max="3" width="6.59765625" customWidth="1"/>
    <col min="4" max="4" width="7.796875" customWidth="1"/>
    <col min="5" max="5" width="17.86328125" customWidth="1"/>
    <col min="6" max="6" width="20.3984375" customWidth="1"/>
  </cols>
  <sheetData>
    <row r="1" spans="1:7" ht="28.5" customHeight="1" x14ac:dyDescent="0.45">
      <c r="A1" s="10" t="s">
        <v>47</v>
      </c>
      <c r="B1" s="10"/>
      <c r="C1" s="10"/>
      <c r="D1" s="10"/>
      <c r="E1" s="10"/>
      <c r="F1" s="10"/>
      <c r="G1" s="1"/>
    </row>
    <row r="2" spans="1:7" ht="51.4" customHeight="1" x14ac:dyDescent="0.45">
      <c r="A2" s="4" t="s">
        <v>0</v>
      </c>
      <c r="B2" s="5"/>
      <c r="C2" s="6"/>
      <c r="D2" s="6"/>
      <c r="E2" s="6"/>
      <c r="F2" s="6"/>
      <c r="G2" s="1"/>
    </row>
    <row r="3" spans="1:7" ht="7.5" customHeight="1" x14ac:dyDescent="0.45">
      <c r="A3" s="1"/>
      <c r="B3" s="7"/>
      <c r="C3" s="8"/>
      <c r="D3" s="8"/>
      <c r="E3" s="8"/>
      <c r="F3" s="8"/>
      <c r="G3" s="8"/>
    </row>
    <row r="4" spans="1:7" x14ac:dyDescent="0.45">
      <c r="A4" s="11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"/>
    </row>
    <row r="5" spans="1:7" ht="21.85" customHeight="1" x14ac:dyDescent="0.45">
      <c r="A5" s="12" t="s">
        <v>7</v>
      </c>
      <c r="B5" s="13" t="s">
        <v>29</v>
      </c>
      <c r="C5" s="14">
        <v>100</v>
      </c>
      <c r="D5" s="15">
        <v>2</v>
      </c>
      <c r="E5" s="16" t="s">
        <v>8</v>
      </c>
      <c r="F5" s="17" t="str">
        <f>IFERROR(E5*D5,"")</f>
        <v/>
      </c>
      <c r="G5" s="1"/>
    </row>
    <row r="6" spans="1:7" ht="21.85" customHeight="1" x14ac:dyDescent="0.45">
      <c r="A6" s="12"/>
      <c r="B6" s="13" t="s">
        <v>34</v>
      </c>
      <c r="C6" s="14">
        <v>300</v>
      </c>
      <c r="D6" s="15">
        <v>2.5</v>
      </c>
      <c r="E6" s="16" t="s">
        <v>8</v>
      </c>
      <c r="F6" s="17" t="str">
        <f t="shared" ref="F6:F36" si="0">IFERROR(E6*D6,"")</f>
        <v/>
      </c>
      <c r="G6" s="1"/>
    </row>
    <row r="7" spans="1:7" ht="21.85" customHeight="1" x14ac:dyDescent="0.45">
      <c r="A7" s="12"/>
      <c r="B7" s="13" t="s">
        <v>35</v>
      </c>
      <c r="C7" s="14">
        <v>301</v>
      </c>
      <c r="D7" s="15">
        <v>2.5</v>
      </c>
      <c r="E7" s="16" t="s">
        <v>8</v>
      </c>
      <c r="F7" s="17" t="str">
        <f t="shared" si="0"/>
        <v/>
      </c>
      <c r="G7" s="1"/>
    </row>
    <row r="8" spans="1:7" ht="21.85" customHeight="1" x14ac:dyDescent="0.45">
      <c r="A8" s="12"/>
      <c r="B8" s="13" t="s">
        <v>36</v>
      </c>
      <c r="C8" s="14">
        <v>200</v>
      </c>
      <c r="D8" s="15">
        <v>3</v>
      </c>
      <c r="E8" s="16" t="s">
        <v>8</v>
      </c>
      <c r="F8" s="17" t="str">
        <f t="shared" si="0"/>
        <v/>
      </c>
      <c r="G8" s="1"/>
    </row>
    <row r="9" spans="1:7" ht="21.85" customHeight="1" x14ac:dyDescent="0.45">
      <c r="A9" s="12"/>
      <c r="B9" s="13" t="s">
        <v>37</v>
      </c>
      <c r="C9" s="14">
        <v>210</v>
      </c>
      <c r="D9" s="15">
        <v>3</v>
      </c>
      <c r="E9" s="16"/>
      <c r="F9" s="17"/>
      <c r="G9" s="1"/>
    </row>
    <row r="10" spans="1:7" ht="21.85" customHeight="1" x14ac:dyDescent="0.45">
      <c r="A10" s="12"/>
      <c r="B10" s="13" t="s">
        <v>8</v>
      </c>
      <c r="C10" s="14" t="s">
        <v>8</v>
      </c>
      <c r="D10" s="15" t="s">
        <v>8</v>
      </c>
      <c r="E10" s="16" t="s">
        <v>8</v>
      </c>
      <c r="F10" s="17" t="str">
        <f t="shared" si="0"/>
        <v/>
      </c>
      <c r="G10" s="1"/>
    </row>
    <row r="11" spans="1:7" ht="21.85" customHeight="1" x14ac:dyDescent="0.45">
      <c r="A11" s="12" t="s">
        <v>9</v>
      </c>
      <c r="B11" s="13" t="s">
        <v>38</v>
      </c>
      <c r="C11" s="18">
        <v>402</v>
      </c>
      <c r="D11" s="15">
        <v>4.5</v>
      </c>
      <c r="E11" s="16" t="s">
        <v>8</v>
      </c>
      <c r="F11" s="17" t="str">
        <f t="shared" si="0"/>
        <v/>
      </c>
      <c r="G11" s="1"/>
    </row>
    <row r="12" spans="1:7" ht="21.85" customHeight="1" x14ac:dyDescent="0.45">
      <c r="A12" s="12"/>
      <c r="B12" s="13" t="s">
        <v>39</v>
      </c>
      <c r="C12" s="18">
        <v>492</v>
      </c>
      <c r="D12" s="15">
        <v>3.5</v>
      </c>
      <c r="E12" s="16" t="s">
        <v>8</v>
      </c>
      <c r="F12" s="17" t="str">
        <f t="shared" si="0"/>
        <v/>
      </c>
      <c r="G12" s="1"/>
    </row>
    <row r="13" spans="1:7" ht="21.85" customHeight="1" x14ac:dyDescent="0.45">
      <c r="A13" s="12"/>
      <c r="B13" s="13" t="s">
        <v>40</v>
      </c>
      <c r="C13" s="18">
        <v>400</v>
      </c>
      <c r="D13" s="15">
        <v>15</v>
      </c>
      <c r="E13" s="16" t="s">
        <v>8</v>
      </c>
      <c r="F13" s="17" t="str">
        <f t="shared" si="0"/>
        <v/>
      </c>
      <c r="G13" s="1"/>
    </row>
    <row r="14" spans="1:7" ht="21.85" customHeight="1" x14ac:dyDescent="0.45">
      <c r="A14" s="12"/>
      <c r="B14" s="13" t="s">
        <v>41</v>
      </c>
      <c r="C14" s="18">
        <v>490</v>
      </c>
      <c r="D14" s="15">
        <v>13</v>
      </c>
      <c r="E14" s="16" t="s">
        <v>8</v>
      </c>
      <c r="F14" s="17" t="str">
        <f t="shared" si="0"/>
        <v/>
      </c>
      <c r="G14" s="1"/>
    </row>
    <row r="15" spans="1:7" ht="21.85" customHeight="1" x14ac:dyDescent="0.45">
      <c r="A15" s="12" t="s">
        <v>10</v>
      </c>
      <c r="B15" s="13" t="s">
        <v>42</v>
      </c>
      <c r="C15" s="18">
        <v>500</v>
      </c>
      <c r="D15" s="15">
        <v>3.5</v>
      </c>
      <c r="E15" s="16" t="s">
        <v>8</v>
      </c>
      <c r="F15" s="17" t="str">
        <f t="shared" si="0"/>
        <v/>
      </c>
      <c r="G15" s="1"/>
    </row>
    <row r="16" spans="1:7" ht="21.85" customHeight="1" x14ac:dyDescent="0.45">
      <c r="A16" s="19"/>
      <c r="B16" s="13" t="s">
        <v>43</v>
      </c>
      <c r="C16" s="18">
        <v>590</v>
      </c>
      <c r="D16" s="15">
        <v>2.5</v>
      </c>
      <c r="E16" s="16" t="s">
        <v>8</v>
      </c>
      <c r="F16" s="17" t="str">
        <f t="shared" si="0"/>
        <v/>
      </c>
      <c r="G16" s="1"/>
    </row>
    <row r="17" spans="1:7" ht="21.85" customHeight="1" x14ac:dyDescent="0.45">
      <c r="A17" s="12" t="s">
        <v>11</v>
      </c>
      <c r="B17" s="13" t="s">
        <v>17</v>
      </c>
      <c r="C17" s="18">
        <v>600</v>
      </c>
      <c r="D17" s="15">
        <v>3</v>
      </c>
      <c r="E17" s="16" t="s">
        <v>8</v>
      </c>
      <c r="F17" s="17" t="str">
        <f t="shared" si="0"/>
        <v/>
      </c>
      <c r="G17" s="1"/>
    </row>
    <row r="18" spans="1:7" ht="21.85" customHeight="1" x14ac:dyDescent="0.45">
      <c r="A18" s="12"/>
      <c r="B18" s="13" t="s">
        <v>25</v>
      </c>
      <c r="C18" s="18">
        <v>650</v>
      </c>
      <c r="D18" s="15">
        <v>3</v>
      </c>
      <c r="E18" s="16" t="s">
        <v>8</v>
      </c>
      <c r="F18" s="17" t="str">
        <f t="shared" si="0"/>
        <v/>
      </c>
      <c r="G18" s="1"/>
    </row>
    <row r="19" spans="1:7" ht="21.85" customHeight="1" x14ac:dyDescent="0.45">
      <c r="A19" s="12"/>
      <c r="B19" s="13" t="s">
        <v>19</v>
      </c>
      <c r="C19" s="18">
        <v>620</v>
      </c>
      <c r="D19" s="15">
        <v>3</v>
      </c>
      <c r="E19" s="16" t="s">
        <v>8</v>
      </c>
      <c r="F19" s="17" t="str">
        <f t="shared" si="0"/>
        <v/>
      </c>
      <c r="G19" s="1"/>
    </row>
    <row r="20" spans="1:7" ht="21.85" customHeight="1" x14ac:dyDescent="0.45">
      <c r="A20" s="12"/>
      <c r="B20" s="13" t="s">
        <v>20</v>
      </c>
      <c r="C20" s="18">
        <v>630</v>
      </c>
      <c r="D20" s="15">
        <v>3</v>
      </c>
      <c r="E20" s="16" t="s">
        <v>8</v>
      </c>
      <c r="F20" s="17" t="str">
        <f t="shared" si="0"/>
        <v/>
      </c>
      <c r="G20" s="1"/>
    </row>
    <row r="21" spans="1:7" ht="21.85" customHeight="1" x14ac:dyDescent="0.45">
      <c r="A21" s="12"/>
      <c r="B21" s="13" t="s">
        <v>18</v>
      </c>
      <c r="C21" s="18">
        <v>610</v>
      </c>
      <c r="D21" s="15">
        <v>3</v>
      </c>
      <c r="E21" s="16" t="s">
        <v>8</v>
      </c>
      <c r="F21" s="17" t="str">
        <f t="shared" si="0"/>
        <v/>
      </c>
      <c r="G21" s="1"/>
    </row>
    <row r="22" spans="1:7" ht="21.85" customHeight="1" x14ac:dyDescent="0.45">
      <c r="A22" s="12" t="s">
        <v>12</v>
      </c>
      <c r="B22" s="13" t="s">
        <v>44</v>
      </c>
      <c r="C22" s="14">
        <v>700</v>
      </c>
      <c r="D22" s="15">
        <v>12</v>
      </c>
      <c r="E22" s="16" t="s">
        <v>8</v>
      </c>
      <c r="F22" s="17" t="str">
        <f t="shared" si="0"/>
        <v/>
      </c>
      <c r="G22" s="1"/>
    </row>
    <row r="23" spans="1:7" ht="21.85" customHeight="1" x14ac:dyDescent="0.45">
      <c r="A23" s="19"/>
      <c r="B23" s="13" t="s">
        <v>33</v>
      </c>
      <c r="C23" s="14">
        <v>712</v>
      </c>
      <c r="D23" s="15">
        <v>2</v>
      </c>
      <c r="E23" s="16" t="s">
        <v>8</v>
      </c>
      <c r="F23" s="17" t="str">
        <f t="shared" si="0"/>
        <v/>
      </c>
      <c r="G23" s="1"/>
    </row>
    <row r="24" spans="1:7" ht="21.85" customHeight="1" x14ac:dyDescent="0.45">
      <c r="A24" s="19"/>
      <c r="B24" s="13" t="s">
        <v>32</v>
      </c>
      <c r="C24" s="14">
        <v>713</v>
      </c>
      <c r="D24" s="15">
        <v>3</v>
      </c>
      <c r="E24" s="16" t="s">
        <v>8</v>
      </c>
      <c r="F24" s="17" t="str">
        <f t="shared" si="0"/>
        <v/>
      </c>
      <c r="G24" s="1"/>
    </row>
    <row r="25" spans="1:7" ht="21.85" customHeight="1" x14ac:dyDescent="0.45">
      <c r="A25" s="19"/>
      <c r="B25" s="13" t="s">
        <v>16</v>
      </c>
      <c r="C25" s="14" t="s">
        <v>8</v>
      </c>
      <c r="D25" s="15" t="s">
        <v>16</v>
      </c>
      <c r="E25" s="16" t="s">
        <v>8</v>
      </c>
      <c r="F25" s="17" t="str">
        <f t="shared" si="0"/>
        <v/>
      </c>
      <c r="G25" s="1"/>
    </row>
    <row r="26" spans="1:7" ht="21.85" customHeight="1" x14ac:dyDescent="0.45">
      <c r="A26" s="12" t="s">
        <v>13</v>
      </c>
      <c r="B26" s="13" t="s">
        <v>21</v>
      </c>
      <c r="C26" s="14">
        <v>800</v>
      </c>
      <c r="D26" s="15">
        <v>2.5</v>
      </c>
      <c r="E26" s="16" t="s">
        <v>8</v>
      </c>
      <c r="F26" s="17" t="str">
        <f t="shared" si="0"/>
        <v/>
      </c>
      <c r="G26" s="1"/>
    </row>
    <row r="27" spans="1:7" ht="21.85" customHeight="1" x14ac:dyDescent="0.45">
      <c r="A27" s="12"/>
      <c r="B27" s="13" t="s">
        <v>22</v>
      </c>
      <c r="C27" s="14">
        <v>801</v>
      </c>
      <c r="D27" s="15">
        <v>2</v>
      </c>
      <c r="E27" s="16" t="s">
        <v>8</v>
      </c>
      <c r="F27" s="17" t="str">
        <f t="shared" si="0"/>
        <v/>
      </c>
      <c r="G27" s="1"/>
    </row>
    <row r="28" spans="1:7" ht="21.85" customHeight="1" x14ac:dyDescent="0.45">
      <c r="A28" s="12"/>
      <c r="B28" s="13" t="s">
        <v>46</v>
      </c>
      <c r="C28" s="14">
        <v>803</v>
      </c>
      <c r="D28" s="15">
        <v>1.2</v>
      </c>
      <c r="E28" s="16" t="s">
        <v>8</v>
      </c>
      <c r="F28" s="17" t="str">
        <f t="shared" si="0"/>
        <v/>
      </c>
      <c r="G28" s="1"/>
    </row>
    <row r="29" spans="1:7" ht="21.85" customHeight="1" x14ac:dyDescent="0.45">
      <c r="A29" s="12"/>
      <c r="B29" s="13" t="s">
        <v>23</v>
      </c>
      <c r="C29" s="14">
        <v>802</v>
      </c>
      <c r="D29" s="15">
        <v>1</v>
      </c>
      <c r="E29" s="16" t="s">
        <v>8</v>
      </c>
      <c r="F29" s="17" t="str">
        <f t="shared" si="0"/>
        <v/>
      </c>
      <c r="G29" s="1"/>
    </row>
    <row r="30" spans="1:7" ht="21.85" customHeight="1" x14ac:dyDescent="0.45">
      <c r="A30" s="20" t="s">
        <v>27</v>
      </c>
      <c r="B30" s="13" t="s">
        <v>30</v>
      </c>
      <c r="C30" s="14">
        <v>820</v>
      </c>
      <c r="D30" s="15">
        <v>2</v>
      </c>
      <c r="E30" s="16" t="s">
        <v>8</v>
      </c>
      <c r="F30" s="17" t="str">
        <f t="shared" si="0"/>
        <v/>
      </c>
      <c r="G30" s="1"/>
    </row>
    <row r="31" spans="1:7" ht="21.85" customHeight="1" x14ac:dyDescent="0.45">
      <c r="A31" s="12" t="s">
        <v>28</v>
      </c>
      <c r="B31" s="13" t="s">
        <v>8</v>
      </c>
      <c r="C31" s="14" t="s">
        <v>8</v>
      </c>
      <c r="D31" s="15" t="s">
        <v>8</v>
      </c>
      <c r="E31" s="16" t="s">
        <v>8</v>
      </c>
      <c r="F31" s="17" t="str">
        <f t="shared" si="0"/>
        <v/>
      </c>
      <c r="G31" s="1"/>
    </row>
    <row r="32" spans="1:7" ht="21.85" customHeight="1" x14ac:dyDescent="0.45">
      <c r="A32" s="12"/>
      <c r="B32" s="13" t="s">
        <v>16</v>
      </c>
      <c r="C32" s="14" t="s">
        <v>8</v>
      </c>
      <c r="D32" s="15" t="s">
        <v>16</v>
      </c>
      <c r="E32" s="16" t="s">
        <v>8</v>
      </c>
      <c r="F32" s="17" t="s">
        <v>8</v>
      </c>
      <c r="G32" s="1"/>
    </row>
    <row r="33" spans="1:7" ht="21.85" customHeight="1" x14ac:dyDescent="0.45">
      <c r="A33" s="12"/>
      <c r="B33" s="13" t="s">
        <v>16</v>
      </c>
      <c r="C33" s="14" t="s">
        <v>8</v>
      </c>
      <c r="D33" s="15" t="s">
        <v>16</v>
      </c>
      <c r="E33" s="16" t="s">
        <v>8</v>
      </c>
      <c r="F33" s="17" t="str">
        <f t="shared" si="0"/>
        <v/>
      </c>
      <c r="G33" s="1"/>
    </row>
    <row r="34" spans="1:7" ht="21.85" customHeight="1" x14ac:dyDescent="0.45">
      <c r="A34" s="12" t="s">
        <v>26</v>
      </c>
      <c r="B34" s="13" t="s">
        <v>24</v>
      </c>
      <c r="C34" s="14">
        <v>900</v>
      </c>
      <c r="D34" s="15">
        <v>4</v>
      </c>
      <c r="E34" s="16" t="s">
        <v>8</v>
      </c>
      <c r="F34" s="17" t="str">
        <f t="shared" si="0"/>
        <v/>
      </c>
      <c r="G34" s="1"/>
    </row>
    <row r="35" spans="1:7" ht="21.85" customHeight="1" x14ac:dyDescent="0.45">
      <c r="A35" s="19"/>
      <c r="B35" s="13"/>
      <c r="C35" s="14"/>
      <c r="D35" s="15"/>
      <c r="E35" s="16" t="s">
        <v>8</v>
      </c>
      <c r="F35" s="17" t="str">
        <f t="shared" si="0"/>
        <v/>
      </c>
      <c r="G35" s="1"/>
    </row>
    <row r="36" spans="1:7" ht="21.85" customHeight="1" x14ac:dyDescent="0.45">
      <c r="A36" s="19"/>
      <c r="B36" s="13" t="s">
        <v>16</v>
      </c>
      <c r="C36" s="14" t="s">
        <v>8</v>
      </c>
      <c r="D36" s="15" t="s">
        <v>16</v>
      </c>
      <c r="E36" s="16" t="s">
        <v>8</v>
      </c>
      <c r="F36" s="17" t="str">
        <f t="shared" si="0"/>
        <v/>
      </c>
      <c r="G36" s="1"/>
    </row>
    <row r="37" spans="1:7" ht="21.85" customHeight="1" x14ac:dyDescent="0.45">
      <c r="A37" s="21" t="s">
        <v>14</v>
      </c>
      <c r="B37" s="22"/>
      <c r="C37" s="23">
        <f>SUM(F31:F33)</f>
        <v>0</v>
      </c>
      <c r="D37" s="24"/>
      <c r="E37" s="25"/>
      <c r="F37" s="25"/>
      <c r="G37" s="2"/>
    </row>
    <row r="38" spans="1:7" ht="21.85" customHeight="1" x14ac:dyDescent="0.45">
      <c r="A38" s="26" t="s">
        <v>15</v>
      </c>
      <c r="B38" s="24"/>
      <c r="C38" s="27">
        <f>F38-C37</f>
        <v>0</v>
      </c>
      <c r="D38" s="28"/>
      <c r="E38" s="29" t="s">
        <v>45</v>
      </c>
      <c r="F38" s="17">
        <f>SUM(F5:F36)</f>
        <v>0</v>
      </c>
      <c r="G38" s="3"/>
    </row>
    <row r="39" spans="1:7" ht="57" customHeight="1" x14ac:dyDescent="0.45">
      <c r="A39" s="9" t="s">
        <v>31</v>
      </c>
      <c r="B39" s="9"/>
      <c r="C39" s="9"/>
      <c r="D39" s="9"/>
      <c r="E39" s="9"/>
      <c r="F39" s="9"/>
      <c r="G39" s="1"/>
    </row>
  </sheetData>
  <mergeCells count="16">
    <mergeCell ref="A1:F1"/>
    <mergeCell ref="B2:F2"/>
    <mergeCell ref="B3:G3"/>
    <mergeCell ref="A5:A10"/>
    <mergeCell ref="A39:F39"/>
    <mergeCell ref="A22:A25"/>
    <mergeCell ref="A26:A29"/>
    <mergeCell ref="A31:A33"/>
    <mergeCell ref="A11:A14"/>
    <mergeCell ref="A15:A16"/>
    <mergeCell ref="A17:A21"/>
    <mergeCell ref="A38:B38"/>
    <mergeCell ref="A37:B37"/>
    <mergeCell ref="C37:D37"/>
    <mergeCell ref="C38:D38"/>
    <mergeCell ref="A34:A36"/>
  </mergeCells>
  <conditionalFormatting sqref="F5:F36 F38 D5:D36 C37:C38">
    <cfRule type="cellIs" dxfId="0" priority="5" operator="equal">
      <formula>0</formula>
    </cfRule>
  </conditionalFormatting>
  <pageMargins left="0.23622047244094491" right="0.23622047244094491" top="0" bottom="0.19685039370078741" header="0.11811023622047245" footer="0.11811023622047245"/>
  <pageSetup paperSize="9" scale="89" orientation="portrait" horizontalDpi="4294967293" verticalDpi="0" r:id="rId1"/>
  <colBreaks count="1" manualBreakCount="1">
    <brk id="6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Haenelt, Jens</dc:creator>
  <cp:lastModifiedBy>Haenelt, Jens</cp:lastModifiedBy>
  <cp:lastPrinted>2024-04-27T11:12:32Z</cp:lastPrinted>
  <dcterms:created xsi:type="dcterms:W3CDTF">2020-03-05T21:39:42Z</dcterms:created>
  <dcterms:modified xsi:type="dcterms:W3CDTF">2024-04-27T11:12:36Z</dcterms:modified>
</cp:coreProperties>
</file>